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<sst xmlns="http://schemas.openxmlformats.org/spreadsheetml/2006/main" count="15" uniqueCount="11">
  <si>
    <t>招聘岗位</t>
  </si>
  <si>
    <t>笔试成绩（百分制）</t>
  </si>
  <si>
    <t>面试成绩</t>
  </si>
  <si>
    <t>综合排名</t>
  </si>
  <si>
    <t>岗位名称</t>
  </si>
  <si>
    <t>岗位类别</t>
  </si>
  <si>
    <t>总成绩</t>
  </si>
  <si>
    <t>专业技术岗</t>
  </si>
  <si>
    <t>高中数学教师</t>
  </si>
  <si>
    <t>抽签号</t>
  </si>
  <si>
    <t>南京市玄武高级中学2018年公开招聘新教师成绩公示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</si>
</sst>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1" fillId="4" borderId="9" xfId="40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8.375" style="0" customWidth="1"/>
    <col min="2" max="2" width="13.125" style="0" customWidth="1"/>
    <col min="3" max="3" width="11.00390625" style="0" customWidth="1"/>
    <col min="4" max="4" width="11.75390625" style="0" customWidth="1"/>
    <col min="5" max="5" width="10.00390625" style="0" customWidth="1"/>
    <col min="6" max="6" width="9.25390625" style="0" customWidth="1"/>
    <col min="7" max="7" width="10.125" style="0" customWidth="1"/>
    <col min="8" max="8" width="6.125" style="0" customWidth="1"/>
    <col min="9" max="9" width="10.50390625" style="0" customWidth="1"/>
  </cols>
  <sheetData>
    <row r="1" spans="1:9" ht="30" customHeight="1">
      <c r="A1" s="12" t="s">
        <v>10</v>
      </c>
      <c r="B1" s="12"/>
      <c r="C1" s="12"/>
      <c r="D1" s="12"/>
      <c r="E1" s="12"/>
      <c r="F1" s="12"/>
      <c r="G1" s="12"/>
      <c r="H1" s="9"/>
      <c r="I1" s="9"/>
    </row>
    <row r="2" spans="1:8" s="2" customFormat="1" ht="19.5" customHeight="1">
      <c r="A2" s="13" t="s">
        <v>9</v>
      </c>
      <c r="B2" s="13" t="s">
        <v>0</v>
      </c>
      <c r="C2" s="13"/>
      <c r="D2" s="15" t="s">
        <v>1</v>
      </c>
      <c r="E2" s="15" t="s">
        <v>2</v>
      </c>
      <c r="F2" s="14" t="s">
        <v>6</v>
      </c>
      <c r="G2" s="15" t="s">
        <v>3</v>
      </c>
      <c r="H2" s="10"/>
    </row>
    <row r="3" spans="1:8" s="2" customFormat="1" ht="18" customHeight="1">
      <c r="A3" s="13"/>
      <c r="B3" s="1" t="s">
        <v>4</v>
      </c>
      <c r="C3" s="1" t="s">
        <v>5</v>
      </c>
      <c r="D3" s="15"/>
      <c r="E3" s="15"/>
      <c r="F3" s="14"/>
      <c r="G3" s="15"/>
      <c r="H3" s="8"/>
    </row>
    <row r="4" spans="1:7" s="8" customFormat="1" ht="21.75" customHeight="1">
      <c r="A4" s="3">
        <v>1</v>
      </c>
      <c r="B4" s="3" t="s">
        <v>8</v>
      </c>
      <c r="C4" s="4" t="s">
        <v>7</v>
      </c>
      <c r="D4" s="5">
        <f>ROUNDUP(105*100/160,2)</f>
        <v>65.63000000000001</v>
      </c>
      <c r="E4" s="5">
        <v>82.46</v>
      </c>
      <c r="F4" s="6">
        <f>ROUND(D4*0.3+E4*0.7,2)</f>
        <v>77.41</v>
      </c>
      <c r="G4" s="7">
        <v>1</v>
      </c>
    </row>
    <row r="5" spans="1:7" s="8" customFormat="1" ht="21.75" customHeight="1">
      <c r="A5" s="11">
        <v>2</v>
      </c>
      <c r="B5" s="3" t="s">
        <v>8</v>
      </c>
      <c r="C5" s="4" t="s">
        <v>7</v>
      </c>
      <c r="D5" s="5">
        <f>ROUNDUP(107*100/160,2)</f>
        <v>66.88000000000001</v>
      </c>
      <c r="E5" s="5">
        <v>57.44</v>
      </c>
      <c r="F5" s="6">
        <f>ROUND(D5*0.3+E5*0.7,2)</f>
        <v>60.27</v>
      </c>
      <c r="G5" s="7">
        <v>3</v>
      </c>
    </row>
    <row r="6" spans="1:7" s="8" customFormat="1" ht="21.75" customHeight="1">
      <c r="A6" s="11">
        <v>3</v>
      </c>
      <c r="B6" s="3" t="s">
        <v>8</v>
      </c>
      <c r="C6" s="4" t="s">
        <v>7</v>
      </c>
      <c r="D6" s="5">
        <f>ROUNDUP(108*100/160,2)</f>
        <v>67.5</v>
      </c>
      <c r="E6" s="5">
        <v>70.68</v>
      </c>
      <c r="F6" s="6">
        <f>ROUND(D6*0.3+E6*0.7,2)</f>
        <v>69.73</v>
      </c>
      <c r="G6" s="7">
        <v>2</v>
      </c>
    </row>
    <row r="7" s="2" customFormat="1" ht="13.5"/>
  </sheetData>
  <sheetProtection/>
  <mergeCells count="7">
    <mergeCell ref="A1:G1"/>
    <mergeCell ref="A2:A3"/>
    <mergeCell ref="F2:F3"/>
    <mergeCell ref="G2:G3"/>
    <mergeCell ref="B2:C2"/>
    <mergeCell ref="D2:D3"/>
    <mergeCell ref="E2:E3"/>
  </mergeCells>
  <printOptions horizontalCentered="1"/>
  <pageMargins left="0.7480314960629921" right="0.7480314960629921" top="0.984251968503937" bottom="0.7874015748031497" header="0.11811023622047245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tclsevers</cp:lastModifiedBy>
  <cp:lastPrinted>2016-03-11T04:26:53Z</cp:lastPrinted>
  <dcterms:created xsi:type="dcterms:W3CDTF">2013-05-07T02:07:12Z</dcterms:created>
  <dcterms:modified xsi:type="dcterms:W3CDTF">2018-03-18T10:32:56Z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